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JSS BE.D .." sheetId="25" r:id="rId1"/>
  </sheets>
  <definedNames>
    <definedName name="_xlnm._FilterDatabase" localSheetId="0" hidden="1">'JSS BE.D ..'!$A$6:$O$38</definedName>
  </definedNames>
  <calcPr calcId="125725"/>
</workbook>
</file>

<file path=xl/calcChain.xml><?xml version="1.0" encoding="utf-8"?>
<calcChain xmlns="http://schemas.openxmlformats.org/spreadsheetml/2006/main">
  <c r="M38" i="25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</calcChain>
</file>

<file path=xl/sharedStrings.xml><?xml version="1.0" encoding="utf-8"?>
<sst xmlns="http://schemas.openxmlformats.org/spreadsheetml/2006/main" count="315" uniqueCount="102">
  <si>
    <t>Remarks</t>
  </si>
  <si>
    <t>VSKUB</t>
  </si>
  <si>
    <t>Shivakumar B</t>
  </si>
  <si>
    <t>SC</t>
  </si>
  <si>
    <t>F</t>
  </si>
  <si>
    <t>M</t>
  </si>
  <si>
    <t>ST</t>
  </si>
  <si>
    <t>MG</t>
  </si>
  <si>
    <t xml:space="preserve">Student Name </t>
  </si>
  <si>
    <t xml:space="preserve">Father Name </t>
  </si>
  <si>
    <t xml:space="preserve">Cast &amp; Categary </t>
  </si>
  <si>
    <t>Gender M/F</t>
  </si>
  <si>
    <t>Quota</t>
  </si>
  <si>
    <t xml:space="preserve">Qualifiers Degree </t>
  </si>
  <si>
    <t xml:space="preserve">University </t>
  </si>
  <si>
    <t>Max</t>
  </si>
  <si>
    <t xml:space="preserve">Paesentage </t>
  </si>
  <si>
    <t>Approval Status</t>
  </si>
  <si>
    <t>3B</t>
  </si>
  <si>
    <t>2A</t>
  </si>
  <si>
    <t>3A</t>
  </si>
  <si>
    <t>2B</t>
  </si>
  <si>
    <t>C-1</t>
  </si>
  <si>
    <t>eÉJ¸ïJ¸ï ²PÀët ªÀÄºÁ«zÁå®AiÀÄ, ºÀÆ«£ÀºÀqÀUÀ° §¼Áîj f¯Éè.  PÁ¯ÉÃdÄ ¸ÀAPÉÃvÀ : 1162</t>
  </si>
  <si>
    <t>2016-17£ÉÃ ±ÉÊPÀëtÂPÀ ¸Á°£À°è ©.Er. ¥ÀzÀ«UÉ ¥ÀæªÉÃ±À ¥ÀqÉzÀ «zÁåyðUÀ¼À «ªÀgÀªÁzÀ ¥ÀnÖ</t>
  </si>
  <si>
    <t>¸ÀPÁðj PÉÆÃmÁzÀrAiÀÄ°è ¥ÀæªÉÃ±À ¥ÀqÉzÀ «zÁåyðUÀ¼À «ªÀgÀ</t>
  </si>
  <si>
    <t>PÉÆªÀiÁgÀ¥ÀàgÀ PÁªÀå</t>
  </si>
  <si>
    <t>©J¹ì</t>
  </si>
  <si>
    <t>ºÁågÀqÀzÀ C±ÉÆÃPÀ</t>
  </si>
  <si>
    <t>©J</t>
  </si>
  <si>
    <t>¸ÀAVÃvÀ nf</t>
  </si>
  <si>
    <t>¸ÀÄµÁä ¹eÉ</t>
  </si>
  <si>
    <t>£À¹ÃªÀiÁ ¨ÉÃUÀA ºÉZï</t>
  </si>
  <si>
    <t>ªÀiË£ÉÃ±À£ÁAiÀÄÌ JA</t>
  </si>
  <si>
    <t>£ÀÁUÀªÉÃtÂ ºÉZïJ¸ï</t>
  </si>
  <si>
    <t>¹zÉÝÃ±ï f</t>
  </si>
  <si>
    <t>¦æÃw ©</t>
  </si>
  <si>
    <t>£ÀÆgÀdºÁ£ï PÉ</t>
  </si>
  <si>
    <t>gÀd¤ ¥ÀvÁÛgÀ</t>
  </si>
  <si>
    <t>PÀ«vÀ PÉ</t>
  </si>
  <si>
    <t>CrªÉªÀÄä ©</t>
  </si>
  <si>
    <t>¸ËªÀÄå ¦nÖ</t>
  </si>
  <si>
    <t>£ÉÃvÁæªÀw ©</t>
  </si>
  <si>
    <t>ZÉÃvÀ£À ºÉZï</t>
  </si>
  <si>
    <t>¸ÀºÀ£À ºÉZïJA</t>
  </si>
  <si>
    <t>±ÉéÃvÀ ©Dgï</t>
  </si>
  <si>
    <t>PÀÉÆmÉæÃ±ï J£ï</t>
  </si>
  <si>
    <t>PÀ®è¥Àà£ÀªÀgÀ ªÀÄAdÄ¼Á</t>
  </si>
  <si>
    <t>°AUÀgÁd PÉÆÃmÉ¥Àà LºÉÆ¼É</t>
  </si>
  <si>
    <t>£À«Ã£ï PÀ¥Á°</t>
  </si>
  <si>
    <t>vÉÃd¥Àà£ÀgÀ zÀÄgÀÄUÀªÀÄä</t>
  </si>
  <si>
    <t>°AUÀÉÃ±ï ¦J¯ï</t>
  </si>
  <si>
    <t>¸Á»gÁ¨Á£ÀÄ</t>
  </si>
  <si>
    <t>CPÀëvÁ PÉAZÀ£ÀUËqÀæ</t>
  </si>
  <si>
    <t>C²é¤ ¹JA</t>
  </si>
  <si>
    <t>CPÀÀëvÁ £ÀA¢</t>
  </si>
  <si>
    <t>FrUÀgÀ PÁAZÀ£À</t>
  </si>
  <si>
    <t>¥ÀgÀÄ±ÀgÁªÀÄ UÉÆÃqÉÃPÁgÀ</t>
  </si>
  <si>
    <t>±ÉÊ®d</t>
  </si>
  <si>
    <t>gÀÄ»¸ÀÄ¯ÁÛ£À</t>
  </si>
  <si>
    <t>²ªÀ¥ÀæPÁ±ï Dgï.JA.</t>
  </si>
  <si>
    <t>Komarappala C</t>
  </si>
  <si>
    <t>Badesab Kapali</t>
  </si>
  <si>
    <t>Gangappa B</t>
  </si>
  <si>
    <t>Shekshavali H</t>
  </si>
  <si>
    <t>Veerappa CJ</t>
  </si>
  <si>
    <t>Shivaramappa TG</t>
  </si>
  <si>
    <t>Govt</t>
  </si>
  <si>
    <t xml:space="preserve">Eshwara Pattar </t>
  </si>
  <si>
    <t>Lalyanik</t>
  </si>
  <si>
    <t>Rajashekharappa b</t>
  </si>
  <si>
    <t>Kotresha H</t>
  </si>
  <si>
    <t>Gurubasavaraja G</t>
  </si>
  <si>
    <t>Mallanaik M</t>
  </si>
  <si>
    <t>Veerabahardrappa HS</t>
  </si>
  <si>
    <t>Manjunatha RM</t>
  </si>
  <si>
    <t>Aminuddin TR</t>
  </si>
  <si>
    <t>Krishna B</t>
  </si>
  <si>
    <t>KSWU B</t>
  </si>
  <si>
    <t>Dharamappa Godekar</t>
  </si>
  <si>
    <t>DVU</t>
  </si>
  <si>
    <t>Husainsab P</t>
  </si>
  <si>
    <t>T Doddahalappa</t>
  </si>
  <si>
    <t>Koteppa H</t>
  </si>
  <si>
    <t>Devappa K</t>
  </si>
  <si>
    <t>Andappa N</t>
  </si>
  <si>
    <t>Marulasiddaiah</t>
  </si>
  <si>
    <t>Lokanatha P</t>
  </si>
  <si>
    <t>Rudrappa B</t>
  </si>
  <si>
    <t>Ningappa K</t>
  </si>
  <si>
    <t xml:space="preserve">Rajasab K </t>
  </si>
  <si>
    <t>H Puttappa</t>
  </si>
  <si>
    <t>Edigara Gurumoorti</t>
  </si>
  <si>
    <t>Nandi Hemappa</t>
  </si>
  <si>
    <t>Brahmanandaiah</t>
  </si>
  <si>
    <t>Virupaksha Gouda K</t>
  </si>
  <si>
    <t>Sl NO</t>
  </si>
  <si>
    <t>PU Board</t>
  </si>
  <si>
    <t>K PU Board</t>
  </si>
  <si>
    <t>PU Board Rg.No</t>
  </si>
  <si>
    <t>opt Max</t>
  </si>
  <si>
    <t>Approved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</si>
</sst>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Arial"/>
      <family val="2"/>
    </font>
    <font>
      <sz val="12"/>
      <name val="Nudi 01 e"/>
    </font>
    <font>
      <sz val="12"/>
      <name val="Miriam Fixed"/>
      <family val="3"/>
    </font>
    <font>
      <sz val="12"/>
      <color theme="1"/>
      <name val="Nudi 01 e"/>
    </font>
    <font>
      <sz val="14"/>
      <name val="Nudi 01 e"/>
    </font>
    <font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1" xfId="0" applyBorder="1"/>
    <xf numFmtId="0" fontId="3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Fill="1" applyBorder="1"/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/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textRotation="90"/>
    </xf>
    <xf numFmtId="0" fontId="6" fillId="0" borderId="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O42"/>
  <sheetViews>
    <sheetView tabSelected="1" topLeftCell="A22" zoomScaleNormal="100" workbookViewId="0">
      <selection activeCell="P37" sqref="P37"/>
    </sheetView>
  </sheetViews>
  <sheetFormatPr defaultRowHeight="15"/>
  <cols>
    <col min="1" max="1" width="3.7109375" customWidth="1"/>
    <col min="2" max="2" width="16.42578125" customWidth="1"/>
    <col min="3" max="3" width="16.140625" customWidth="1"/>
    <col min="4" max="4" width="11.28515625" style="10" bestFit="1" customWidth="1"/>
    <col min="5" max="5" width="7.42578125" style="10" customWidth="1"/>
    <col min="6" max="6" width="4.5703125" bestFit="1" customWidth="1"/>
    <col min="7" max="7" width="3.42578125" bestFit="1" customWidth="1"/>
    <col min="8" max="8" width="5.85546875" bestFit="1" customWidth="1"/>
    <col min="9" max="9" width="9.7109375" customWidth="1"/>
    <col min="10" max="10" width="10.42578125" bestFit="1" customWidth="1"/>
    <col min="11" max="11" width="7.28515625" bestFit="1" customWidth="1"/>
    <col min="12" max="12" width="9.42578125" bestFit="1" customWidth="1"/>
    <col min="13" max="13" width="10.7109375" customWidth="1"/>
    <col min="14" max="14" width="10" customWidth="1"/>
  </cols>
  <sheetData>
    <row r="1" spans="1:15" ht="18.75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.75" customHeight="1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.75" customHeight="1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81.75" customHeight="1">
      <c r="A4" s="5" t="s">
        <v>96</v>
      </c>
      <c r="B4" s="4" t="s">
        <v>8</v>
      </c>
      <c r="C4" s="4" t="s">
        <v>9</v>
      </c>
      <c r="D4" s="14" t="s">
        <v>97</v>
      </c>
      <c r="E4" s="15" t="s">
        <v>99</v>
      </c>
      <c r="F4" s="16" t="s">
        <v>10</v>
      </c>
      <c r="G4" s="16" t="s">
        <v>11</v>
      </c>
      <c r="H4" s="17" t="s">
        <v>12</v>
      </c>
      <c r="I4" s="5" t="s">
        <v>13</v>
      </c>
      <c r="J4" s="4" t="s">
        <v>14</v>
      </c>
      <c r="K4" s="4" t="s">
        <v>15</v>
      </c>
      <c r="L4" s="4" t="s">
        <v>100</v>
      </c>
      <c r="M4" s="4" t="s">
        <v>16</v>
      </c>
      <c r="N4" s="9" t="s">
        <v>17</v>
      </c>
      <c r="O4" s="4" t="s">
        <v>0</v>
      </c>
    </row>
    <row r="5" spans="1:15" s="10" customFormat="1" ht="4.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1:15" ht="18.75">
      <c r="A6" s="7">
        <v>1</v>
      </c>
      <c r="B6" s="2" t="s">
        <v>26</v>
      </c>
      <c r="C6" s="4" t="s">
        <v>61</v>
      </c>
      <c r="D6" s="4" t="s">
        <v>98</v>
      </c>
      <c r="E6" s="4">
        <v>742882</v>
      </c>
      <c r="F6" s="11" t="s">
        <v>18</v>
      </c>
      <c r="G6" s="11" t="s">
        <v>4</v>
      </c>
      <c r="H6" s="11" t="s">
        <v>67</v>
      </c>
      <c r="I6" s="7" t="s">
        <v>27</v>
      </c>
      <c r="J6" s="11" t="s">
        <v>1</v>
      </c>
      <c r="K6" s="11">
        <v>4800</v>
      </c>
      <c r="L6" s="11">
        <v>3538</v>
      </c>
      <c r="M6" s="13">
        <f>L6/K6*100</f>
        <v>73.708333333333329</v>
      </c>
      <c r="N6" s="4" t="s">
        <v>101</v>
      </c>
      <c r="O6" s="4"/>
    </row>
    <row r="7" spans="1:15" ht="18.75">
      <c r="A7" s="7">
        <v>2</v>
      </c>
      <c r="B7" s="2" t="s">
        <v>28</v>
      </c>
      <c r="C7" s="4" t="s">
        <v>91</v>
      </c>
      <c r="D7" s="4" t="s">
        <v>98</v>
      </c>
      <c r="E7" s="4">
        <v>246659</v>
      </c>
      <c r="F7" s="11" t="s">
        <v>19</v>
      </c>
      <c r="G7" s="11" t="s">
        <v>5</v>
      </c>
      <c r="H7" s="11" t="s">
        <v>67</v>
      </c>
      <c r="I7" s="7" t="s">
        <v>29</v>
      </c>
      <c r="J7" s="11" t="s">
        <v>1</v>
      </c>
      <c r="K7" s="11">
        <v>3600</v>
      </c>
      <c r="L7" s="11">
        <v>2599</v>
      </c>
      <c r="M7" s="13">
        <f t="shared" ref="M7:M38" si="0">L7/K7*100</f>
        <v>72.194444444444457</v>
      </c>
      <c r="N7" s="4" t="s">
        <v>101</v>
      </c>
      <c r="O7" s="4"/>
    </row>
    <row r="8" spans="1:15" ht="18.75">
      <c r="A8" s="7">
        <v>3</v>
      </c>
      <c r="B8" s="2" t="s">
        <v>30</v>
      </c>
      <c r="C8" s="4" t="s">
        <v>66</v>
      </c>
      <c r="D8" s="4" t="s">
        <v>98</v>
      </c>
      <c r="E8" s="4">
        <v>894390</v>
      </c>
      <c r="F8" s="11" t="s">
        <v>6</v>
      </c>
      <c r="G8" s="11" t="s">
        <v>4</v>
      </c>
      <c r="H8" s="11" t="s">
        <v>67</v>
      </c>
      <c r="I8" s="7" t="s">
        <v>27</v>
      </c>
      <c r="J8" s="11" t="s">
        <v>1</v>
      </c>
      <c r="K8" s="11">
        <v>4800</v>
      </c>
      <c r="L8" s="11">
        <v>3666</v>
      </c>
      <c r="M8" s="13">
        <f t="shared" si="0"/>
        <v>76.375</v>
      </c>
      <c r="N8" s="4" t="s">
        <v>101</v>
      </c>
      <c r="O8" s="4"/>
    </row>
    <row r="9" spans="1:15" ht="18.75">
      <c r="A9" s="7">
        <v>4</v>
      </c>
      <c r="B9" s="2" t="s">
        <v>31</v>
      </c>
      <c r="C9" s="4" t="s">
        <v>65</v>
      </c>
      <c r="D9" s="4" t="s">
        <v>98</v>
      </c>
      <c r="E9" s="4">
        <v>758158</v>
      </c>
      <c r="F9" s="11" t="s">
        <v>18</v>
      </c>
      <c r="G9" s="11" t="s">
        <v>4</v>
      </c>
      <c r="H9" s="11" t="s">
        <v>67</v>
      </c>
      <c r="I9" s="7" t="s">
        <v>27</v>
      </c>
      <c r="J9" s="11" t="s">
        <v>1</v>
      </c>
      <c r="K9" s="11">
        <v>4800</v>
      </c>
      <c r="L9" s="11">
        <v>4081</v>
      </c>
      <c r="M9" s="13">
        <f t="shared" si="0"/>
        <v>85.020833333333329</v>
      </c>
      <c r="N9" s="4" t="s">
        <v>101</v>
      </c>
      <c r="O9" s="4"/>
    </row>
    <row r="10" spans="1:15" ht="37.5">
      <c r="A10" s="7">
        <v>5</v>
      </c>
      <c r="B10" s="2" t="s">
        <v>32</v>
      </c>
      <c r="C10" s="4" t="s">
        <v>64</v>
      </c>
      <c r="D10" s="4" t="s">
        <v>98</v>
      </c>
      <c r="E10" s="4">
        <v>744697</v>
      </c>
      <c r="F10" s="11" t="s">
        <v>21</v>
      </c>
      <c r="G10" s="11" t="s">
        <v>4</v>
      </c>
      <c r="H10" s="11" t="s">
        <v>67</v>
      </c>
      <c r="I10" s="7" t="s">
        <v>27</v>
      </c>
      <c r="J10" s="11" t="s">
        <v>1</v>
      </c>
      <c r="K10" s="11">
        <v>4800</v>
      </c>
      <c r="L10" s="11">
        <v>3936</v>
      </c>
      <c r="M10" s="13">
        <f t="shared" si="0"/>
        <v>82</v>
      </c>
      <c r="N10" s="4" t="s">
        <v>101</v>
      </c>
      <c r="O10" s="4"/>
    </row>
    <row r="11" spans="1:15" ht="18.75">
      <c r="A11" s="7">
        <v>6</v>
      </c>
      <c r="B11" s="3" t="s">
        <v>33</v>
      </c>
      <c r="C11" s="4" t="s">
        <v>73</v>
      </c>
      <c r="D11" s="4" t="s">
        <v>98</v>
      </c>
      <c r="E11" s="4">
        <v>889533</v>
      </c>
      <c r="F11" s="11" t="s">
        <v>3</v>
      </c>
      <c r="G11" s="11" t="s">
        <v>5</v>
      </c>
      <c r="H11" s="11" t="s">
        <v>67</v>
      </c>
      <c r="I11" s="7" t="s">
        <v>29</v>
      </c>
      <c r="J11" s="11" t="s">
        <v>1</v>
      </c>
      <c r="K11" s="11">
        <v>3600</v>
      </c>
      <c r="L11" s="11">
        <v>2876</v>
      </c>
      <c r="M11" s="13">
        <f t="shared" si="0"/>
        <v>79.888888888888886</v>
      </c>
      <c r="N11" s="4" t="s">
        <v>101</v>
      </c>
      <c r="O11" s="4"/>
    </row>
    <row r="12" spans="1:15" ht="29.25">
      <c r="A12" s="7">
        <v>7</v>
      </c>
      <c r="B12" s="2" t="s">
        <v>34</v>
      </c>
      <c r="C12" s="5" t="s">
        <v>74</v>
      </c>
      <c r="D12" s="4" t="s">
        <v>98</v>
      </c>
      <c r="E12" s="4">
        <v>757966</v>
      </c>
      <c r="F12" s="11" t="s">
        <v>20</v>
      </c>
      <c r="G12" s="11" t="s">
        <v>4</v>
      </c>
      <c r="H12" s="11" t="s">
        <v>67</v>
      </c>
      <c r="I12" s="7" t="s">
        <v>27</v>
      </c>
      <c r="J12" s="11" t="s">
        <v>1</v>
      </c>
      <c r="K12" s="11">
        <v>4800</v>
      </c>
      <c r="L12" s="11">
        <v>3286</v>
      </c>
      <c r="M12" s="13">
        <f t="shared" si="0"/>
        <v>68.458333333333329</v>
      </c>
      <c r="N12" s="4" t="s">
        <v>101</v>
      </c>
      <c r="O12" s="4"/>
    </row>
    <row r="13" spans="1:15" ht="18.75">
      <c r="A13" s="7">
        <v>8</v>
      </c>
      <c r="B13" s="2" t="s">
        <v>35</v>
      </c>
      <c r="C13" s="4" t="s">
        <v>72</v>
      </c>
      <c r="D13" s="4" t="s">
        <v>98</v>
      </c>
      <c r="E13" s="4">
        <v>828977</v>
      </c>
      <c r="F13" s="11" t="s">
        <v>18</v>
      </c>
      <c r="G13" s="11" t="s">
        <v>5</v>
      </c>
      <c r="H13" s="11" t="s">
        <v>67</v>
      </c>
      <c r="I13" s="7" t="s">
        <v>27</v>
      </c>
      <c r="J13" s="11" t="s">
        <v>1</v>
      </c>
      <c r="K13" s="11">
        <v>4700</v>
      </c>
      <c r="L13" s="11">
        <v>3453</v>
      </c>
      <c r="M13" s="13">
        <f t="shared" si="0"/>
        <v>73.468085106382972</v>
      </c>
      <c r="N13" s="4" t="s">
        <v>101</v>
      </c>
      <c r="O13" s="4"/>
    </row>
    <row r="14" spans="1:15" ht="18.75">
      <c r="A14" s="7">
        <v>9</v>
      </c>
      <c r="B14" s="2" t="s">
        <v>36</v>
      </c>
      <c r="C14" s="4" t="s">
        <v>2</v>
      </c>
      <c r="D14" s="4" t="s">
        <v>98</v>
      </c>
      <c r="E14" s="4">
        <v>108133</v>
      </c>
      <c r="F14" s="11" t="s">
        <v>18</v>
      </c>
      <c r="G14" s="11" t="s">
        <v>4</v>
      </c>
      <c r="H14" s="11" t="s">
        <v>67</v>
      </c>
      <c r="I14" s="7" t="s">
        <v>27</v>
      </c>
      <c r="J14" s="11" t="s">
        <v>1</v>
      </c>
      <c r="K14" s="11">
        <v>4800</v>
      </c>
      <c r="L14" s="11">
        <v>3498</v>
      </c>
      <c r="M14" s="13">
        <f t="shared" si="0"/>
        <v>72.875</v>
      </c>
      <c r="N14" s="4" t="s">
        <v>101</v>
      </c>
      <c r="O14" s="4"/>
    </row>
    <row r="15" spans="1:15" ht="18.75">
      <c r="A15" s="7">
        <v>10</v>
      </c>
      <c r="B15" s="2" t="s">
        <v>37</v>
      </c>
      <c r="C15" s="4" t="s">
        <v>90</v>
      </c>
      <c r="D15" s="4" t="s">
        <v>98</v>
      </c>
      <c r="E15" s="4">
        <v>556972</v>
      </c>
      <c r="F15" s="11" t="s">
        <v>21</v>
      </c>
      <c r="G15" s="11" t="s">
        <v>4</v>
      </c>
      <c r="H15" s="11" t="s">
        <v>67</v>
      </c>
      <c r="I15" s="7" t="s">
        <v>27</v>
      </c>
      <c r="J15" s="11" t="s">
        <v>1</v>
      </c>
      <c r="K15" s="11">
        <v>4700</v>
      </c>
      <c r="L15" s="11">
        <v>3466</v>
      </c>
      <c r="M15" s="13">
        <f t="shared" si="0"/>
        <v>73.744680851063833</v>
      </c>
      <c r="N15" s="4" t="s">
        <v>101</v>
      </c>
      <c r="O15" s="4"/>
    </row>
    <row r="16" spans="1:15" ht="18.75">
      <c r="A16" s="7">
        <v>11</v>
      </c>
      <c r="B16" s="2" t="s">
        <v>38</v>
      </c>
      <c r="C16" s="4" t="s">
        <v>68</v>
      </c>
      <c r="D16" s="4" t="s">
        <v>98</v>
      </c>
      <c r="E16" s="6">
        <v>821720</v>
      </c>
      <c r="F16" s="11" t="s">
        <v>19</v>
      </c>
      <c r="G16" s="11" t="s">
        <v>4</v>
      </c>
      <c r="H16" s="11" t="s">
        <v>67</v>
      </c>
      <c r="I16" s="7" t="s">
        <v>27</v>
      </c>
      <c r="J16" s="11" t="s">
        <v>1</v>
      </c>
      <c r="K16" s="11">
        <v>3800</v>
      </c>
      <c r="L16" s="11">
        <v>2807</v>
      </c>
      <c r="M16" s="13">
        <f t="shared" si="0"/>
        <v>73.868421052631589</v>
      </c>
      <c r="N16" s="4" t="s">
        <v>101</v>
      </c>
      <c r="O16" s="4"/>
    </row>
    <row r="17" spans="1:15" ht="18.75">
      <c r="A17" s="7">
        <v>12</v>
      </c>
      <c r="B17" s="2" t="s">
        <v>39</v>
      </c>
      <c r="C17" s="4" t="s">
        <v>89</v>
      </c>
      <c r="D17" s="4" t="s">
        <v>98</v>
      </c>
      <c r="E17" s="4">
        <v>757874</v>
      </c>
      <c r="F17" s="11" t="s">
        <v>19</v>
      </c>
      <c r="G17" s="11" t="s">
        <v>4</v>
      </c>
      <c r="H17" s="11" t="s">
        <v>67</v>
      </c>
      <c r="I17" s="7" t="s">
        <v>29</v>
      </c>
      <c r="J17" s="11" t="s">
        <v>1</v>
      </c>
      <c r="K17" s="11">
        <v>3600</v>
      </c>
      <c r="L17" s="11">
        <v>2874</v>
      </c>
      <c r="M17" s="13">
        <f t="shared" si="0"/>
        <v>79.833333333333329</v>
      </c>
      <c r="N17" s="4" t="s">
        <v>101</v>
      </c>
      <c r="O17" s="4"/>
    </row>
    <row r="18" spans="1:15" ht="18.75">
      <c r="A18" s="7">
        <v>13</v>
      </c>
      <c r="B18" s="2" t="s">
        <v>40</v>
      </c>
      <c r="C18" s="4" t="s">
        <v>88</v>
      </c>
      <c r="D18" s="4" t="s">
        <v>98</v>
      </c>
      <c r="E18" s="4">
        <v>757699</v>
      </c>
      <c r="F18" s="11" t="s">
        <v>18</v>
      </c>
      <c r="G18" s="11" t="s">
        <v>4</v>
      </c>
      <c r="H18" s="11" t="s">
        <v>67</v>
      </c>
      <c r="I18" s="7" t="s">
        <v>29</v>
      </c>
      <c r="J18" s="11" t="s">
        <v>1</v>
      </c>
      <c r="K18" s="11">
        <v>3600</v>
      </c>
      <c r="L18" s="11">
        <v>2831</v>
      </c>
      <c r="M18" s="13">
        <f t="shared" si="0"/>
        <v>78.638888888888886</v>
      </c>
      <c r="N18" s="4" t="s">
        <v>101</v>
      </c>
      <c r="O18" s="4"/>
    </row>
    <row r="19" spans="1:15" ht="18.75">
      <c r="A19" s="7">
        <v>14</v>
      </c>
      <c r="B19" s="2" t="s">
        <v>41</v>
      </c>
      <c r="C19" s="4" t="s">
        <v>87</v>
      </c>
      <c r="D19" s="4" t="s">
        <v>98</v>
      </c>
      <c r="E19" s="4">
        <v>507483</v>
      </c>
      <c r="F19" s="11" t="s">
        <v>18</v>
      </c>
      <c r="G19" s="11" t="s">
        <v>4</v>
      </c>
      <c r="H19" s="11" t="s">
        <v>67</v>
      </c>
      <c r="I19" s="7" t="s">
        <v>27</v>
      </c>
      <c r="J19" s="11" t="s">
        <v>1</v>
      </c>
      <c r="K19" s="11">
        <v>4700</v>
      </c>
      <c r="L19" s="11">
        <v>3110</v>
      </c>
      <c r="M19" s="13">
        <f t="shared" si="0"/>
        <v>66.170212765957444</v>
      </c>
      <c r="N19" s="4" t="s">
        <v>101</v>
      </c>
      <c r="O19" s="4"/>
    </row>
    <row r="20" spans="1:15" ht="18.75">
      <c r="A20" s="7">
        <v>15</v>
      </c>
      <c r="B20" s="2" t="s">
        <v>42</v>
      </c>
      <c r="C20" s="4" t="s">
        <v>63</v>
      </c>
      <c r="D20" s="4" t="s">
        <v>98</v>
      </c>
      <c r="E20" s="4">
        <v>424119</v>
      </c>
      <c r="F20" s="11" t="s">
        <v>22</v>
      </c>
      <c r="G20" s="11" t="s">
        <v>4</v>
      </c>
      <c r="H20" s="11" t="s">
        <v>67</v>
      </c>
      <c r="I20" s="7" t="s">
        <v>27</v>
      </c>
      <c r="J20" s="11" t="s">
        <v>80</v>
      </c>
      <c r="K20" s="11">
        <v>1800</v>
      </c>
      <c r="L20" s="11">
        <v>1236</v>
      </c>
      <c r="M20" s="13">
        <f t="shared" si="0"/>
        <v>68.666666666666671</v>
      </c>
      <c r="N20" s="4" t="s">
        <v>101</v>
      </c>
      <c r="O20" s="4"/>
    </row>
    <row r="21" spans="1:15" ht="18.75">
      <c r="A21" s="7">
        <v>16</v>
      </c>
      <c r="B21" s="2" t="s">
        <v>43</v>
      </c>
      <c r="C21" s="4" t="s">
        <v>71</v>
      </c>
      <c r="D21" s="4" t="s">
        <v>98</v>
      </c>
      <c r="E21" s="4">
        <v>507198</v>
      </c>
      <c r="F21" s="11" t="s">
        <v>18</v>
      </c>
      <c r="G21" s="11" t="s">
        <v>4</v>
      </c>
      <c r="H21" s="11" t="s">
        <v>67</v>
      </c>
      <c r="I21" s="7" t="s">
        <v>29</v>
      </c>
      <c r="J21" s="11" t="s">
        <v>1</v>
      </c>
      <c r="K21" s="11">
        <v>3500</v>
      </c>
      <c r="L21" s="11">
        <v>2656</v>
      </c>
      <c r="M21" s="13">
        <f t="shared" si="0"/>
        <v>75.885714285714286</v>
      </c>
      <c r="N21" s="4" t="s">
        <v>101</v>
      </c>
      <c r="O21" s="4"/>
    </row>
    <row r="22" spans="1:15" ht="18.75">
      <c r="A22" s="7">
        <v>17</v>
      </c>
      <c r="B22" s="2" t="s">
        <v>44</v>
      </c>
      <c r="C22" s="4" t="s">
        <v>86</v>
      </c>
      <c r="D22" s="4" t="s">
        <v>98</v>
      </c>
      <c r="E22" s="4">
        <v>889751</v>
      </c>
      <c r="F22" s="11" t="s">
        <v>18</v>
      </c>
      <c r="G22" s="11" t="s">
        <v>4</v>
      </c>
      <c r="H22" s="11" t="s">
        <v>67</v>
      </c>
      <c r="I22" s="7" t="s">
        <v>29</v>
      </c>
      <c r="J22" s="11" t="s">
        <v>1</v>
      </c>
      <c r="K22" s="11">
        <v>3600</v>
      </c>
      <c r="L22" s="11">
        <v>2440</v>
      </c>
      <c r="M22" s="13">
        <f t="shared" si="0"/>
        <v>67.777777777777786</v>
      </c>
      <c r="N22" s="4" t="s">
        <v>101</v>
      </c>
      <c r="O22" s="4"/>
    </row>
    <row r="23" spans="1:15" ht="18.75">
      <c r="A23" s="7">
        <v>18</v>
      </c>
      <c r="B23" s="2" t="s">
        <v>45</v>
      </c>
      <c r="C23" s="4" t="s">
        <v>70</v>
      </c>
      <c r="D23" s="4" t="s">
        <v>98</v>
      </c>
      <c r="E23" s="4">
        <v>585970</v>
      </c>
      <c r="F23" s="11" t="s">
        <v>20</v>
      </c>
      <c r="G23" s="11" t="s">
        <v>4</v>
      </c>
      <c r="H23" s="11" t="s">
        <v>67</v>
      </c>
      <c r="I23" s="7" t="s">
        <v>29</v>
      </c>
      <c r="J23" s="11" t="s">
        <v>1</v>
      </c>
      <c r="K23" s="11">
        <v>3500</v>
      </c>
      <c r="L23" s="11">
        <v>2695</v>
      </c>
      <c r="M23" s="13">
        <f t="shared" si="0"/>
        <v>77</v>
      </c>
      <c r="N23" s="4" t="s">
        <v>101</v>
      </c>
      <c r="O23" s="4"/>
    </row>
    <row r="24" spans="1:15" ht="18.75">
      <c r="A24" s="7">
        <v>19</v>
      </c>
      <c r="B24" s="2" t="s">
        <v>46</v>
      </c>
      <c r="C24" s="4" t="s">
        <v>85</v>
      </c>
      <c r="D24" s="4" t="s">
        <v>98</v>
      </c>
      <c r="E24" s="4">
        <v>751951</v>
      </c>
      <c r="F24" s="11" t="s">
        <v>19</v>
      </c>
      <c r="G24" s="11" t="s">
        <v>5</v>
      </c>
      <c r="H24" s="11" t="s">
        <v>67</v>
      </c>
      <c r="I24" s="7" t="s">
        <v>29</v>
      </c>
      <c r="J24" s="11" t="s">
        <v>1</v>
      </c>
      <c r="K24" s="11">
        <v>3600</v>
      </c>
      <c r="L24" s="11">
        <v>2745</v>
      </c>
      <c r="M24" s="13">
        <f t="shared" si="0"/>
        <v>76.25</v>
      </c>
      <c r="N24" s="4" t="s">
        <v>101</v>
      </c>
      <c r="O24" s="4"/>
    </row>
    <row r="25" spans="1:15" ht="37.5">
      <c r="A25" s="7">
        <v>20</v>
      </c>
      <c r="B25" s="2" t="s">
        <v>47</v>
      </c>
      <c r="C25" s="4" t="s">
        <v>84</v>
      </c>
      <c r="D25" s="4" t="s">
        <v>98</v>
      </c>
      <c r="E25" s="4">
        <v>893738</v>
      </c>
      <c r="F25" s="11" t="s">
        <v>6</v>
      </c>
      <c r="G25" s="11" t="s">
        <v>4</v>
      </c>
      <c r="H25" s="11" t="s">
        <v>67</v>
      </c>
      <c r="I25" s="7" t="s">
        <v>29</v>
      </c>
      <c r="J25" s="11" t="s">
        <v>1</v>
      </c>
      <c r="K25" s="11">
        <v>3600</v>
      </c>
      <c r="L25" s="11">
        <v>2777</v>
      </c>
      <c r="M25" s="13">
        <f t="shared" si="0"/>
        <v>77.138888888888886</v>
      </c>
      <c r="N25" s="4" t="s">
        <v>101</v>
      </c>
      <c r="O25" s="4"/>
    </row>
    <row r="26" spans="1:15" ht="37.5">
      <c r="A26" s="7">
        <v>21</v>
      </c>
      <c r="B26" s="2" t="s">
        <v>48</v>
      </c>
      <c r="C26" s="4" t="s">
        <v>83</v>
      </c>
      <c r="D26" s="4" t="s">
        <v>98</v>
      </c>
      <c r="E26" s="4">
        <v>744634</v>
      </c>
      <c r="F26" s="11" t="s">
        <v>3</v>
      </c>
      <c r="G26" s="11" t="s">
        <v>5</v>
      </c>
      <c r="H26" s="11" t="s">
        <v>67</v>
      </c>
      <c r="I26" s="7" t="s">
        <v>29</v>
      </c>
      <c r="J26" s="11" t="s">
        <v>1</v>
      </c>
      <c r="K26" s="11">
        <v>3600</v>
      </c>
      <c r="L26" s="11">
        <v>2731</v>
      </c>
      <c r="M26" s="13">
        <f t="shared" si="0"/>
        <v>75.861111111111114</v>
      </c>
      <c r="N26" s="4" t="s">
        <v>101</v>
      </c>
      <c r="O26" s="4"/>
    </row>
    <row r="27" spans="1:15" ht="18.75">
      <c r="A27" s="7">
        <v>22</v>
      </c>
      <c r="B27" s="3" t="s">
        <v>49</v>
      </c>
      <c r="C27" s="4" t="s">
        <v>62</v>
      </c>
      <c r="D27" s="6" t="s">
        <v>98</v>
      </c>
      <c r="E27" s="4">
        <v>275203</v>
      </c>
      <c r="F27" s="11" t="s">
        <v>21</v>
      </c>
      <c r="G27" s="11" t="s">
        <v>5</v>
      </c>
      <c r="H27" s="11" t="s">
        <v>67</v>
      </c>
      <c r="I27" s="7" t="s">
        <v>29</v>
      </c>
      <c r="J27" s="11" t="s">
        <v>1</v>
      </c>
      <c r="K27" s="11">
        <v>3500</v>
      </c>
      <c r="L27" s="11">
        <v>2622</v>
      </c>
      <c r="M27" s="13">
        <f t="shared" si="0"/>
        <v>74.914285714285711</v>
      </c>
      <c r="N27" s="4" t="s">
        <v>101</v>
      </c>
      <c r="O27" s="4"/>
    </row>
    <row r="28" spans="1:15" ht="37.5">
      <c r="A28" s="7">
        <v>23</v>
      </c>
      <c r="B28" s="2" t="s">
        <v>50</v>
      </c>
      <c r="C28" s="4" t="s">
        <v>82</v>
      </c>
      <c r="D28" s="4" t="s">
        <v>98</v>
      </c>
      <c r="E28" s="4">
        <v>744862</v>
      </c>
      <c r="F28" s="11" t="s">
        <v>3</v>
      </c>
      <c r="G28" s="11" t="s">
        <v>4</v>
      </c>
      <c r="H28" s="11" t="s">
        <v>67</v>
      </c>
      <c r="I28" s="7" t="s">
        <v>29</v>
      </c>
      <c r="J28" s="11" t="s">
        <v>1</v>
      </c>
      <c r="K28" s="11">
        <v>3600</v>
      </c>
      <c r="L28" s="11">
        <v>2727</v>
      </c>
      <c r="M28" s="13">
        <f t="shared" si="0"/>
        <v>75.75</v>
      </c>
      <c r="N28" s="4" t="s">
        <v>101</v>
      </c>
      <c r="O28" s="4"/>
    </row>
    <row r="29" spans="1:15" ht="18.75">
      <c r="A29" s="7">
        <v>24</v>
      </c>
      <c r="B29" s="2" t="s">
        <v>51</v>
      </c>
      <c r="C29" s="4" t="s">
        <v>69</v>
      </c>
      <c r="D29" s="6" t="s">
        <v>98</v>
      </c>
      <c r="E29" s="4">
        <v>282355</v>
      </c>
      <c r="F29" s="11" t="s">
        <v>3</v>
      </c>
      <c r="G29" s="11" t="s">
        <v>5</v>
      </c>
      <c r="H29" s="11" t="s">
        <v>67</v>
      </c>
      <c r="I29" s="7" t="s">
        <v>29</v>
      </c>
      <c r="J29" s="11" t="s">
        <v>1</v>
      </c>
      <c r="K29" s="11">
        <v>3500</v>
      </c>
      <c r="L29" s="11">
        <v>2559</v>
      </c>
      <c r="M29" s="13">
        <f t="shared" si="0"/>
        <v>73.114285714285714</v>
      </c>
      <c r="N29" s="4" t="s">
        <v>101</v>
      </c>
      <c r="O29" s="4"/>
    </row>
    <row r="30" spans="1:15" ht="18.75">
      <c r="A30" s="7">
        <v>25</v>
      </c>
      <c r="B30" s="2" t="s">
        <v>52</v>
      </c>
      <c r="C30" s="4" t="s">
        <v>81</v>
      </c>
      <c r="D30" s="4" t="s">
        <v>98</v>
      </c>
      <c r="E30" s="4">
        <v>395618</v>
      </c>
      <c r="F30" s="11" t="s">
        <v>22</v>
      </c>
      <c r="G30" s="11" t="s">
        <v>4</v>
      </c>
      <c r="H30" s="11" t="s">
        <v>67</v>
      </c>
      <c r="I30" s="7" t="s">
        <v>29</v>
      </c>
      <c r="J30" s="11" t="s">
        <v>1</v>
      </c>
      <c r="K30" s="11">
        <v>3500</v>
      </c>
      <c r="L30" s="11">
        <v>2484</v>
      </c>
      <c r="M30" s="13">
        <f t="shared" si="0"/>
        <v>70.971428571428575</v>
      </c>
      <c r="N30" s="4" t="s">
        <v>101</v>
      </c>
      <c r="O30" s="4"/>
    </row>
    <row r="31" spans="1:15" ht="18.75">
      <c r="A31" s="7">
        <v>26</v>
      </c>
      <c r="B31" s="2" t="s">
        <v>53</v>
      </c>
      <c r="C31" s="4" t="s">
        <v>95</v>
      </c>
      <c r="D31" s="4" t="s">
        <v>98</v>
      </c>
      <c r="E31" s="4">
        <v>418535</v>
      </c>
      <c r="F31" s="11" t="s">
        <v>18</v>
      </c>
      <c r="G31" s="11" t="s">
        <v>4</v>
      </c>
      <c r="H31" s="12" t="s">
        <v>7</v>
      </c>
      <c r="I31" s="7" t="s">
        <v>27</v>
      </c>
      <c r="J31" s="11" t="s">
        <v>80</v>
      </c>
      <c r="K31" s="11">
        <v>4200</v>
      </c>
      <c r="L31" s="11">
        <v>2670</v>
      </c>
      <c r="M31" s="13">
        <f t="shared" si="0"/>
        <v>63.571428571428569</v>
      </c>
      <c r="N31" s="4" t="s">
        <v>101</v>
      </c>
      <c r="O31" s="4"/>
    </row>
    <row r="32" spans="1:15" ht="18.75">
      <c r="A32" s="7">
        <v>27</v>
      </c>
      <c r="B32" s="2" t="s">
        <v>54</v>
      </c>
      <c r="C32" s="4" t="s">
        <v>94</v>
      </c>
      <c r="D32" s="4" t="s">
        <v>98</v>
      </c>
      <c r="E32" s="4">
        <v>418562</v>
      </c>
      <c r="F32" s="11" t="s">
        <v>18</v>
      </c>
      <c r="G32" s="11" t="s">
        <v>4</v>
      </c>
      <c r="H32" s="12" t="s">
        <v>7</v>
      </c>
      <c r="I32" s="7" t="s">
        <v>27</v>
      </c>
      <c r="J32" s="11" t="s">
        <v>80</v>
      </c>
      <c r="K32" s="11">
        <v>4200</v>
      </c>
      <c r="L32" s="11">
        <v>2460</v>
      </c>
      <c r="M32" s="13">
        <f t="shared" si="0"/>
        <v>58.571428571428577</v>
      </c>
      <c r="N32" s="4" t="s">
        <v>101</v>
      </c>
      <c r="O32" s="4"/>
    </row>
    <row r="33" spans="1:15" ht="18.75">
      <c r="A33" s="7">
        <v>28</v>
      </c>
      <c r="B33" s="2" t="s">
        <v>55</v>
      </c>
      <c r="C33" s="4" t="s">
        <v>93</v>
      </c>
      <c r="D33" s="4" t="s">
        <v>98</v>
      </c>
      <c r="E33" s="4">
        <v>394626</v>
      </c>
      <c r="F33" s="11" t="s">
        <v>18</v>
      </c>
      <c r="G33" s="11" t="s">
        <v>4</v>
      </c>
      <c r="H33" s="12" t="s">
        <v>7</v>
      </c>
      <c r="I33" s="7" t="s">
        <v>29</v>
      </c>
      <c r="J33" s="11" t="s">
        <v>1</v>
      </c>
      <c r="K33" s="11">
        <v>3500</v>
      </c>
      <c r="L33" s="11">
        <v>2389</v>
      </c>
      <c r="M33" s="13">
        <f t="shared" si="0"/>
        <v>68.257142857142867</v>
      </c>
      <c r="N33" s="4" t="s">
        <v>101</v>
      </c>
      <c r="O33" s="4"/>
    </row>
    <row r="34" spans="1:15" ht="18.75">
      <c r="A34" s="7">
        <v>29</v>
      </c>
      <c r="B34" s="2" t="s">
        <v>56</v>
      </c>
      <c r="C34" s="4" t="s">
        <v>92</v>
      </c>
      <c r="D34" s="4" t="s">
        <v>98</v>
      </c>
      <c r="E34" s="4">
        <v>889204</v>
      </c>
      <c r="F34" s="11" t="s">
        <v>19</v>
      </c>
      <c r="G34" s="11" t="s">
        <v>4</v>
      </c>
      <c r="H34" s="12" t="s">
        <v>7</v>
      </c>
      <c r="I34" s="7" t="s">
        <v>29</v>
      </c>
      <c r="J34" s="11" t="s">
        <v>1</v>
      </c>
      <c r="K34" s="11">
        <v>3600</v>
      </c>
      <c r="L34" s="11">
        <v>2644</v>
      </c>
      <c r="M34" s="13">
        <f t="shared" si="0"/>
        <v>73.444444444444443</v>
      </c>
      <c r="N34" s="4" t="s">
        <v>101</v>
      </c>
      <c r="O34" s="4"/>
    </row>
    <row r="35" spans="1:15" ht="37.5">
      <c r="A35" s="7">
        <v>30</v>
      </c>
      <c r="B35" s="2" t="s">
        <v>57</v>
      </c>
      <c r="C35" s="4" t="s">
        <v>79</v>
      </c>
      <c r="D35" s="4" t="s">
        <v>98</v>
      </c>
      <c r="E35" s="4">
        <v>275227</v>
      </c>
      <c r="F35" s="11" t="s">
        <v>19</v>
      </c>
      <c r="G35" s="11" t="s">
        <v>5</v>
      </c>
      <c r="H35" s="12" t="s">
        <v>7</v>
      </c>
      <c r="I35" s="7" t="s">
        <v>29</v>
      </c>
      <c r="J35" s="11" t="s">
        <v>1</v>
      </c>
      <c r="K35" s="11">
        <v>3500</v>
      </c>
      <c r="L35" s="11">
        <v>2474</v>
      </c>
      <c r="M35" s="13">
        <f t="shared" si="0"/>
        <v>70.685714285714283</v>
      </c>
      <c r="N35" s="4" t="s">
        <v>101</v>
      </c>
      <c r="O35" s="4"/>
    </row>
    <row r="36" spans="1:15" ht="18.75">
      <c r="A36" s="7">
        <v>31</v>
      </c>
      <c r="B36" s="2" t="s">
        <v>58</v>
      </c>
      <c r="C36" s="4" t="s">
        <v>77</v>
      </c>
      <c r="D36" s="4" t="s">
        <v>98</v>
      </c>
      <c r="E36" s="4">
        <v>373440</v>
      </c>
      <c r="F36" s="11" t="s">
        <v>6</v>
      </c>
      <c r="G36" s="11" t="s">
        <v>4</v>
      </c>
      <c r="H36" s="12" t="s">
        <v>7</v>
      </c>
      <c r="I36" s="7" t="s">
        <v>29</v>
      </c>
      <c r="J36" s="11" t="s">
        <v>78</v>
      </c>
      <c r="K36" s="11">
        <v>4800</v>
      </c>
      <c r="L36" s="11">
        <v>3306</v>
      </c>
      <c r="M36" s="13">
        <f t="shared" si="0"/>
        <v>68.875</v>
      </c>
      <c r="N36" s="4" t="s">
        <v>101</v>
      </c>
      <c r="O36" s="4"/>
    </row>
    <row r="37" spans="1:15" ht="18.75">
      <c r="A37" s="7">
        <v>32</v>
      </c>
      <c r="B37" s="2" t="s">
        <v>59</v>
      </c>
      <c r="C37" s="4" t="s">
        <v>76</v>
      </c>
      <c r="D37" s="4" t="s">
        <v>98</v>
      </c>
      <c r="E37" s="4">
        <v>758060</v>
      </c>
      <c r="F37" s="11" t="s">
        <v>21</v>
      </c>
      <c r="G37" s="11" t="s">
        <v>4</v>
      </c>
      <c r="H37" s="12" t="s">
        <v>7</v>
      </c>
      <c r="I37" s="7" t="s">
        <v>29</v>
      </c>
      <c r="J37" s="11" t="s">
        <v>1</v>
      </c>
      <c r="K37" s="11">
        <v>3600</v>
      </c>
      <c r="L37" s="11">
        <v>2322</v>
      </c>
      <c r="M37" s="13">
        <f t="shared" si="0"/>
        <v>64.5</v>
      </c>
      <c r="N37" s="4" t="s">
        <v>101</v>
      </c>
      <c r="O37" s="4"/>
    </row>
    <row r="38" spans="1:15" ht="18.75">
      <c r="A38" s="7">
        <v>33</v>
      </c>
      <c r="B38" s="2" t="s">
        <v>60</v>
      </c>
      <c r="C38" s="4" t="s">
        <v>75</v>
      </c>
      <c r="D38" s="4" t="s">
        <v>98</v>
      </c>
      <c r="E38" s="4">
        <v>257365</v>
      </c>
      <c r="F38" s="11" t="s">
        <v>18</v>
      </c>
      <c r="G38" s="11" t="s">
        <v>5</v>
      </c>
      <c r="H38" s="12" t="s">
        <v>7</v>
      </c>
      <c r="I38" s="7" t="s">
        <v>29</v>
      </c>
      <c r="J38" s="11" t="s">
        <v>1</v>
      </c>
      <c r="K38" s="11">
        <v>3600</v>
      </c>
      <c r="L38" s="11">
        <v>2514</v>
      </c>
      <c r="M38" s="13">
        <f t="shared" si="0"/>
        <v>69.833333333333343</v>
      </c>
      <c r="N38" s="4" t="s">
        <v>101</v>
      </c>
      <c r="O38" s="1"/>
    </row>
    <row r="41" spans="1:15" ht="15.75">
      <c r="H41" s="8"/>
    </row>
    <row r="42" spans="1:15" ht="15.75">
      <c r="H42" s="8"/>
    </row>
  </sheetData>
  <mergeCells count="4">
    <mergeCell ref="A1:O1"/>
    <mergeCell ref="A2:O2"/>
    <mergeCell ref="A3:O3"/>
    <mergeCell ref="A5:O5"/>
  </mergeCells>
  <pageMargins left="0.16" right="0.16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JSS BE.D ..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2017-07-06T07:24:07Z</dcterms:modified>
</cp:coreProperties>
</file>